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f413edee7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577600d45f974172"/>
    <x:sheet xmlns:r="http://schemas.openxmlformats.org/officeDocument/2006/relationships" name="Your inputs" sheetId="2" r:id="Rc5f36d45ddac4d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6">
    <x:font>
      <x:sz val="11"/>
      <x:name val="Carlito"/>
    </x:font>
    <x:font>
      <x:sz val="11"/>
      <x:color rgb="FF172B3A"/>
      <x:name val="Arial"/>
    </x:font>
    <x:font>
      <x:b/>
      <x:sz val="16"/>
      <x:color rgb="FF102A43"/>
      <x:name val="Arial"/>
    </x:font>
    <x:font>
      <x:b/>
      <x:sz val="11"/>
      <x:color rgb="FF102A43"/>
      <x:name val="Arial"/>
    </x:font>
    <x:font>
      <x:sz val="11"/>
      <x:color rgb="FF145C9E"/>
      <x:name val="Arial"/>
    </x:font>
    <x:font>
      <x:sz val="10"/>
      <x:color rgb="FF145C9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F1F7"/>
      </x:patternFill>
    </x:fill>
    <x:fill>
      <x:patternFill patternType="solid">
        <x:fgColor rgb="FFED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b2329d65549ef" /><Relationship Type="http://schemas.openxmlformats.org/officeDocument/2006/relationships/theme" Target="/xl/theme/theme1.xml" Id="Rfa356d28fb664f9e" /><Relationship Type="http://schemas.openxmlformats.org/officeDocument/2006/relationships/sharedStrings" Target="/xl/sharedStrings.xml" Id="R716b83ee4f4a4bd1" /><Relationship Type="http://schemas.openxmlformats.org/officeDocument/2006/relationships/worksheet" Target="/xl/worksheets/sheet1.xml" Id="R577600d45f974172" /><Relationship Type="http://schemas.openxmlformats.org/officeDocument/2006/relationships/worksheet" Target="/xl/worksheets/sheet2.xml" Id="Rc5f36d45ddac4d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2" customHeight="1">
      <x:c r="A2" s="2" t="str">
        <x:v>BOM trial-order worksheet</x:v>
      </x:c>
      <x:c r="B2" s="1"/>
      <x:c r="C2" s="1"/>
      <x:c r="D2" s="1"/>
      <x:c r="E2" s="1"/>
      <x:c r="F2" s="1"/>
      <x:c r="G2" s="1"/>
      <x:c r="H2" s="1"/>
      <x:c r="I2" s="1"/>
    </x:row>
    <x:row r="3" ht="23" customHeight="1">
      <x:c r="A3" s="1" t="str">
        <x:v>Illustrative worked example; not customer performance data.</x:v>
      </x:c>
      <x:c r="B3" s="1"/>
      <x:c r="C3" s="1"/>
      <x:c r="D3" s="1"/>
      <x:c r="E3" s="1"/>
      <x:c r="F3" s="1"/>
      <x:c r="G3" s="1"/>
      <x:c r="H3" s="1"/>
      <x:c r="I3" s="1"/>
    </x:row>
    <x:row r="4" ht="42" customHeight="1">
      <x:c r="A4" s="3" t="str">
        <x:v>Illustrative EN-01 enclosure, revision B. Enter order quantity in B5. Add-on allowance multiplies base requirement by (1 + allowance).</x:v>
      </x:c>
      <x:c r="B4" s="3"/>
      <x:c r="C4" s="3"/>
      <x:c r="D4" s="3"/>
      <x:c r="E4" s="3"/>
      <x:c r="F4" s="3"/>
      <x:c r="G4" s="3"/>
      <x:c r="H4" s="3"/>
      <x:c r="I4" s="3"/>
    </x:row>
    <x:row r="5" ht="34" customHeight="1">
      <x:c r="A5" s="3" t="str">
        <x:v>Order quantity (pieces)</x:v>
      </x:c>
      <x:c r="B5" s="8" t="n">
        <x:v>40</x:v>
      </x:c>
      <x:c r="C5" s="1"/>
      <x:c r="D5" s="1"/>
      <x:c r="E5" s="1"/>
      <x:c r="F5" s="1"/>
      <x:c r="G5" s="1"/>
      <x:c r="H5" s="1"/>
      <x:c r="I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2" customHeight="1">
      <x:c r="A7" s="6" t="str">
        <x:v>Component</x:v>
      </x:c>
      <x:c r="B7" s="6" t="str">
        <x:v>Per enclosure</x:v>
      </x:c>
      <x:c r="C7" s="6" t="str">
        <x:v>Unit</x:v>
      </x:c>
      <x:c r="D7" s="6" t="str">
        <x:v>Revision</x:v>
      </x:c>
      <x:c r="E7" s="6" t="str">
        <x:v>Base need</x:v>
      </x:c>
      <x:c r="F7" s="6" t="str">
        <x:v>Add-on rate</x:v>
      </x:c>
      <x:c r="G7" s="6" t="str">
        <x:v>Total need</x:v>
      </x:c>
      <x:c r="H7" s="6" t="str">
        <x:v>Customer code</x:v>
      </x:c>
      <x:c r="I7" s="6" t="str">
        <x:v>Internal item</x:v>
      </x:c>
    </x:row>
    <x:row r="8" ht="23" customHeight="1">
      <x:c r="A8" s="1" t="str">
        <x:v>Shell</x:v>
      </x:c>
      <x:c r="B8" s="8" t="n">
        <x:v>1</x:v>
      </x:c>
      <x:c r="C8" s="1" t="str">
        <x:v>piece</x:v>
      </x:c>
      <x:c r="D8" s="1" t="str">
        <x:v>B</x:v>
      </x:c>
      <x:c r="E8" s="1" t="n">
        <x:f>IF(COUNT($B$5,B8)=2,$B$5*B8,"")</x:f>
        <x:v>40</x:v>
      </x:c>
      <x:c r="F8" s="9" t="n">
        <x:v>0</x:v>
      </x:c>
      <x:c r="G8" s="1" t="n">
        <x:f>IF(COUNT(E8:F8)=2,E8*(1+F8),"")</x:f>
        <x:v>40</x:v>
      </x:c>
      <x:c r="H8" s="1" t="str">
        <x:v>CUS-SH</x:v>
      </x:c>
      <x:c r="I8" s="1" t="str">
        <x:v>SH-01</x:v>
      </x:c>
    </x:row>
    <x:row r="9" ht="23" customHeight="1">
      <x:c r="A9" s="1" t="str">
        <x:v>Fastener</x:v>
      </x:c>
      <x:c r="B9" s="8" t="n">
        <x:v>6</x:v>
      </x:c>
      <x:c r="C9" s="1" t="str">
        <x:v>piece</x:v>
      </x:c>
      <x:c r="D9" s="1" t="str">
        <x:v>A</x:v>
      </x:c>
      <x:c r="E9" s="1" t="n">
        <x:f>IF(COUNT($B$5,B9)=2,$B$5*B9,"")</x:f>
        <x:v>240</x:v>
      </x:c>
      <x:c r="F9" s="9" t="n">
        <x:v>0</x:v>
      </x:c>
      <x:c r="G9" s="1" t="n">
        <x:f>IF(COUNT(E9:F9)=2,E9*(1+F9),"")</x:f>
        <x:v>240</x:v>
      </x:c>
      <x:c r="H9" s="1" t="str">
        <x:v>CUS-FS</x:v>
      </x:c>
      <x:c r="I9" s="1" t="str">
        <x:v>FS-06</x:v>
      </x:c>
    </x:row>
    <x:row r="10" ht="23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6" customHeight="1">
      <x:c r="A22" s="3" t="str">
        <x:v>Replace illustrative components with an approved specification. Control the effective revision; customer item mapping is separate from engineering approval. This is not an ERP import format.</x:v>
      </x:c>
      <x:c r="B22" s="3"/>
      <x:c r="C22" s="3"/>
      <x:c r="D22" s="3"/>
      <x:c r="E22" s="3"/>
      <x:c r="F22" s="3"/>
      <x:c r="G22" s="3"/>
      <x:c r="H22" s="3"/>
      <x:c r="I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3" customHeight="1">
      <x:c r="A25" s="10" t="str">
        <x:v>Guide: https://aican.co.in/our-blog/how-to-make-a-bom</x:v>
      </x:c>
      <x:c r="B25" s="10"/>
      <x:c r="C25" s="10"/>
      <x:c r="D25" s="10"/>
      <x:c r="E25" s="10"/>
      <x:c r="F25" s="10"/>
      <x:c r="G25" s="10"/>
      <x:c r="H25" s="10"/>
      <x:c r="I25" s="10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mergeCells>
    <x:mergeCell ref="A2:I2"/>
    <x:mergeCell ref="A3:I3"/>
    <x:mergeCell ref="A4:I4"/>
    <x:mergeCell ref="A22:I23"/>
    <x:mergeCell ref="A25:I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2" customHeight="1">
      <x:c r="A2" s="2" t="str">
        <x:v>BOM trial-order worksheet</x:v>
      </x:c>
      <x:c r="B2" s="1"/>
      <x:c r="C2" s="1"/>
      <x:c r="D2" s="1"/>
      <x:c r="E2" s="1"/>
      <x:c r="F2" s="1"/>
      <x:c r="G2" s="1"/>
      <x:c r="H2" s="1"/>
      <x:c r="I2" s="1"/>
    </x:row>
    <x:row r="3" ht="23" customHeight="1">
      <x:c r="A3" s="1" t="str">
        <x:v>Replace the editable inputs with your factory records.</x:v>
      </x:c>
      <x:c r="B3" s="1"/>
      <x:c r="C3" s="1"/>
      <x:c r="D3" s="1"/>
      <x:c r="E3" s="1"/>
      <x:c r="F3" s="1"/>
      <x:c r="G3" s="1"/>
      <x:c r="H3" s="1"/>
      <x:c r="I3" s="1"/>
    </x:row>
    <x:row r="4" ht="42" customHeight="1">
      <x:c r="A4" s="3" t="str">
        <x:v>Illustrative EN-01 enclosure, revision B. Enter order quantity in B5. Add-on allowance multiplies base requirement by (1 + allowance).</x:v>
      </x:c>
      <x:c r="B4" s="3"/>
      <x:c r="C4" s="3"/>
      <x:c r="D4" s="3"/>
      <x:c r="E4" s="3"/>
      <x:c r="F4" s="3"/>
      <x:c r="G4" s="3"/>
      <x:c r="H4" s="3"/>
      <x:c r="I4" s="3"/>
    </x:row>
    <x:row r="5" ht="34" customHeight="1">
      <x:c r="A5" s="3" t="str">
        <x:v>Order quantity (pieces)</x:v>
      </x:c>
      <x:c r="B5" s="8"/>
      <x:c r="C5" s="1"/>
      <x:c r="D5" s="1"/>
      <x:c r="E5" s="1"/>
      <x:c r="F5" s="1"/>
      <x:c r="G5" s="1"/>
      <x:c r="H5" s="1"/>
      <x:c r="I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2" customHeight="1">
      <x:c r="A7" s="6" t="str">
        <x:v>Component</x:v>
      </x:c>
      <x:c r="B7" s="6" t="str">
        <x:v>Per enclosure</x:v>
      </x:c>
      <x:c r="C7" s="6" t="str">
        <x:v>Unit</x:v>
      </x:c>
      <x:c r="D7" s="6" t="str">
        <x:v>Revision</x:v>
      </x:c>
      <x:c r="E7" s="6" t="str">
        <x:v>Base need</x:v>
      </x:c>
      <x:c r="F7" s="6" t="str">
        <x:v>Add-on rate</x:v>
      </x:c>
      <x:c r="G7" s="6" t="str">
        <x:v>Total need</x:v>
      </x:c>
      <x:c r="H7" s="6" t="str">
        <x:v>Customer code</x:v>
      </x:c>
      <x:c r="I7" s="6" t="str">
        <x:v>Internal item</x:v>
      </x:c>
    </x:row>
    <x:row r="8" ht="23" customHeight="1">
      <x:c r="A8" s="1" t="str">
        <x:v>Shell</x:v>
      </x:c>
      <x:c r="B8" s="8"/>
      <x:c r="C8" s="1" t="str">
        <x:v>piece</x:v>
      </x:c>
      <x:c r="D8" s="1" t="str">
        <x:v>B</x:v>
      </x:c>
      <x:c r="E8" s="1" t="str">
        <x:f>IF(COUNT($B$5,B8)=2,$B$5*B8,"")</x:f>
      </x:c>
      <x:c r="F8" s="9"/>
      <x:c r="G8" s="1" t="str">
        <x:f>IF(COUNT(E8:F8)=2,E8*(1+F8),"")</x:f>
      </x:c>
      <x:c r="H8" s="1" t="str">
        <x:v>CUS-SH</x:v>
      </x:c>
      <x:c r="I8" s="1" t="str">
        <x:v>SH-01</x:v>
      </x:c>
    </x:row>
    <x:row r="9" ht="23" customHeight="1">
      <x:c r="A9" s="1" t="str">
        <x:v>Fastener</x:v>
      </x:c>
      <x:c r="B9" s="8"/>
      <x:c r="C9" s="1" t="str">
        <x:v>piece</x:v>
      </x:c>
      <x:c r="D9" s="1" t="str">
        <x:v>A</x:v>
      </x:c>
      <x:c r="E9" s="1" t="str">
        <x:f>IF(COUNT($B$5,B9)=2,$B$5*B9,"")</x:f>
      </x:c>
      <x:c r="F9" s="9"/>
      <x:c r="G9" s="1" t="str">
        <x:f>IF(COUNT(E9:F9)=2,E9*(1+F9),"")</x:f>
      </x:c>
      <x:c r="H9" s="1" t="str">
        <x:v>CUS-FS</x:v>
      </x:c>
      <x:c r="I9" s="1" t="str">
        <x:v>FS-06</x:v>
      </x:c>
    </x:row>
    <x:row r="10" ht="23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6" customHeight="1">
      <x:c r="A22" s="3" t="str">
        <x:v>Replace illustrative components with an approved specification. Control the effective revision; customer item mapping is separate from engineering approval. This is not an ERP import format.</x:v>
      </x:c>
      <x:c r="B22" s="3"/>
      <x:c r="C22" s="3"/>
      <x:c r="D22" s="3"/>
      <x:c r="E22" s="3"/>
      <x:c r="F22" s="3"/>
      <x:c r="G22" s="3"/>
      <x:c r="H22" s="3"/>
      <x:c r="I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3" customHeight="1">
      <x:c r="A25" s="10" t="str">
        <x:v>Guide: https://aican.co.in/our-blog/how-to-make-a-bom</x:v>
      </x:c>
      <x:c r="B25" s="10"/>
      <x:c r="C25" s="10"/>
      <x:c r="D25" s="10"/>
      <x:c r="E25" s="10"/>
      <x:c r="F25" s="10"/>
      <x:c r="G25" s="10"/>
      <x:c r="H25" s="10"/>
      <x:c r="I25" s="10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mergeCells>
    <x:mergeCell ref="A2:I2"/>
    <x:mergeCell ref="A3:I3"/>
    <x:mergeCell ref="A4:I4"/>
    <x:mergeCell ref="A22:I23"/>
    <x:mergeCell ref="A25:I25"/>
  </x:mergeCells>
  <x:pageMargins left="0.7" right="0.7" top="0.75" bottom="0.75" header="0.3" footer="0.3"/>
</x:worksheet>
</file>