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19e137815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5762211046944897"/>
    <x:sheet xmlns:r="http://schemas.openxmlformats.org/officeDocument/2006/relationships" name="Your inputs" sheetId="2" r:id="R0b51c3b8694943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102A43"/>
      <x:name val="Arial"/>
    </x:font>
    <x:font>
      <x:sz val="11"/>
      <x:color rgb="FF145C9E"/>
      <x:name val="Arial"/>
    </x:font>
    <x:font>
      <x:sz val="10"/>
      <x:color rgb="FF145C9E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DF6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31009d78b43d3" /><Relationship Type="http://schemas.openxmlformats.org/officeDocument/2006/relationships/theme" Target="/xl/theme/theme1.xml" Id="Rfab44933e8584e7c" /><Relationship Type="http://schemas.openxmlformats.org/officeDocument/2006/relationships/sharedStrings" Target="/xl/sharedStrings.xml" Id="R083a17079e0e4b6a" /><Relationship Type="http://schemas.openxmlformats.org/officeDocument/2006/relationships/worksheet" Target="/xl/worksheets/sheet1.xml" Id="R5762211046944897" /><Relationship Type="http://schemas.openxmlformats.org/officeDocument/2006/relationships/worksheet" Target="/xl/worksheets/sheet2.xml" Id="R0b51c3b8694943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5" hidden="0" customWidth="1"/>
    <x:col min="3" max="3" width="78" hidden="0" customWidth="1"/>
  </x:cols>
  <x:sheetData>
    <x:row r="1" ht="23" customHeight="1">
      <x:c r="A1" s="1"/>
      <x:c r="B1" s="1"/>
      <x:c r="C1" s="1"/>
    </x:row>
    <x:row r="2" ht="32" customHeight="1">
      <x:c r="A2" s="2" t="str">
        <x:v>Reorder threshold and supply review</x:v>
      </x:c>
      <x:c r="B2" s="1"/>
      <x:c r="C2" s="1"/>
    </x:row>
    <x:row r="3" ht="23" customHeight="1">
      <x:c r="A3" s="1" t="str">
        <x:v>Illustrative worked example; not customer performance data.</x:v>
      </x:c>
      <x:c r="B3" s="1"/>
      <x:c r="C3" s="1"/>
    </x:row>
    <x:row r="4" ht="42" customHeight="1">
      <x:c r="A4" s="3" t="str">
        <x:v>Use the same stock unit and day basis throughout. Confirmed inbound must be usable before the shortage date.</x:v>
      </x:c>
      <x:c r="B4" s="3"/>
      <x:c r="C4" s="3"/>
    </x:row>
    <x:row r="5" ht="33" customHeight="1">
      <x:c r="A5" s="1" t="str">
        <x:v>Daily usage</x:v>
      </x:c>
      <x:c r="B5" s="5" t="n">
        <x:v>50</x:v>
      </x:c>
      <x:c r="C5" s="3" t="str">
        <x:v>kg per operating day</x:v>
      </x:c>
    </x:row>
    <x:row r="6" ht="33" customHeight="1">
      <x:c r="A6" s="1" t="str">
        <x:v>Lead time</x:v>
      </x:c>
      <x:c r="B6" s="5" t="n">
        <x:v>6</x:v>
      </x:c>
      <x:c r="C6" s="3" t="str">
        <x:v>matching operating days, including receipt checks</x:v>
      </x:c>
    </x:row>
    <x:row r="7" ht="33" customHeight="1">
      <x:c r="A7" s="1" t="str">
        <x:v>Safety stock</x:v>
      </x:c>
      <x:c r="B7" s="5" t="n">
        <x:v>100</x:v>
      </x:c>
      <x:c r="C7" s="3" t="str">
        <x:v>kg; chosen illustrative buffer</x:v>
      </x:c>
    </x:row>
    <x:row r="8" ht="33" customHeight="1">
      <x:c r="A8" s="1" t="str">
        <x:v>Usable stock</x:v>
      </x:c>
      <x:c r="B8" s="5" t="n">
        <x:v>360</x:v>
      </x:c>
      <x:c r="C8" s="3" t="str">
        <x:v>kg; excludes held/rejected stock</x:v>
      </x:c>
    </x:row>
    <x:row r="9" ht="33" customHeight="1">
      <x:c r="A9" s="1" t="str">
        <x:v>Confirmed inbound</x:v>
      </x:c>
      <x:c r="B9" s="5" t="n">
        <x:v>120</x:v>
      </x:c>
      <x:c r="C9" s="3" t="str">
        <x:v>kg; timely and not already in usable stock</x:v>
      </x:c>
    </x:row>
    <x:row r="10" ht="33" customHeight="1">
      <x:c r="A10" s="1" t="str">
        <x:v>Unnetted commitments</x:v>
      </x:c>
      <x:c r="B10" s="5" t="n">
        <x:v>100</x:v>
      </x:c>
      <x:c r="C10" s="3" t="str">
        <x:v>kg; exclude demand already deducted from usable stock</x:v>
      </x:c>
    </x:row>
    <x:row r="11" ht="33" customHeight="1">
      <x:c r="A11" s="1" t="str">
        <x:v>Reorder threshold</x:v>
      </x:c>
      <x:c r="B11" s="1" t="n">
        <x:f>IF(COUNT(B5:B7)=3,B5*B6+B7,"")</x:f>
        <x:v>400</x:v>
      </x:c>
      <x:c r="C11" s="3" t="str">
        <x:v>kg</x:v>
      </x:c>
    </x:row>
    <x:row r="12" ht="33" customHeight="1">
      <x:c r="A12" s="1" t="str">
        <x:v>Planning position</x:v>
      </x:c>
      <x:c r="B12" s="1" t="n">
        <x:f>IF(COUNT(B8:B10)=3,B8+B9-B10,"")</x:f>
        <x:v>380</x:v>
      </x:c>
      <x:c r="C12" s="3" t="str">
        <x:v>kg</x:v>
      </x:c>
    </x:row>
    <x:row r="13" ht="33" customHeight="1">
      <x:c r="A13" s="1" t="str">
        <x:v>Review result</x:v>
      </x:c>
      <x:c r="B13" s="1" t="str">
        <x:f>IF(COUNT(B11:B12)=2,IF(B12&lt;=B11,"REVIEW REPLENISHMENT","MONITOR"),"")</x:f>
        <x:v>REVIEW REPLENISHMENT</x:v>
      </x:c>
      <x:c r="C13" s="3" t="str">
        <x:v>A review is not an automatically placed supplier order</x:v>
      </x:c>
    </x:row>
    <x:row r="14" ht="33" customHeight="1">
      <x:c r="A14" s="1"/>
      <x:c r="B14" s="1"/>
      <x:c r="C14" s="3"/>
    </x:row>
    <x:row r="15" ht="33" customHeight="1">
      <x:c r="A15" s="1"/>
      <x:c r="B15" s="1"/>
      <x:c r="C15" s="3"/>
    </x:row>
    <x:row r="16" ht="33" customHeight="1">
      <x:c r="A16" s="1"/>
      <x:c r="B16" s="1"/>
      <x:c r="C16" s="3"/>
    </x:row>
    <x:row r="17" ht="33" customHeight="1">
      <x:c r="A17" s="1"/>
      <x:c r="B17" s="1"/>
      <x:c r="C17" s="3"/>
    </x:row>
    <x:row r="18" ht="33" customHeight="1">
      <x:c r="A18" s="1"/>
      <x:c r="B18" s="1"/>
      <x:c r="C18" s="3"/>
    </x:row>
    <x:row r="19" ht="33" customHeight="1">
      <x:c r="A19" s="1"/>
      <x:c r="B19" s="1"/>
      <x:c r="C19" s="3"/>
    </x:row>
    <x:row r="20" ht="33" customHeight="1">
      <x:c r="A20" s="1"/>
      <x:c r="B20" s="1"/>
      <x:c r="C20" s="3"/>
    </x:row>
    <x:row r="21" ht="23" customHeight="1">
      <x:c r="A21" s="1"/>
      <x:c r="B21" s="1"/>
      <x:c r="C21" s="1"/>
    </x:row>
    <x:row r="22" ht="26" customHeight="1">
      <x:c r="A22" s="3" t="str">
        <x:v>Order quantity is a separate decision. Check open indents, supplier pack size, minimum order and due dates before raising more supply.</x:v>
      </x:c>
      <x:c r="B22" s="3"/>
      <x:c r="C22" s="3"/>
    </x:row>
    <x:row r="23" ht="26" customHeight="1">
      <x:c r="A23" s="3"/>
      <x:c r="B23" s="3"/>
      <x:c r="C23" s="3"/>
    </x:row>
    <x:row r="24" ht="23" customHeight="1">
      <x:c r="A24" s="1"/>
      <x:c r="B24" s="1"/>
      <x:c r="C24" s="1"/>
    </x:row>
    <x:row r="25" ht="23" customHeight="1">
      <x:c r="A25" s="6" t="str">
        <x:v>Guide: https://aican.co.in/our-blog/reorder-level-in-inventory-management</x:v>
      </x:c>
      <x:c r="B25" s="6"/>
      <x:c r="C25" s="6"/>
    </x:row>
    <x:row r="26" ht="23" customHeight="1">
      <x:c r="A26" s="1"/>
      <x:c r="B26" s="1"/>
      <x:c r="C26" s="1"/>
    </x:row>
  </x:sheetData>
  <x:mergeCells>
    <x:mergeCell ref="A2:C2"/>
    <x:mergeCell ref="A3:C3"/>
    <x:mergeCell ref="A4:C4"/>
    <x:mergeCell ref="A22:C23"/>
    <x:mergeCell ref="A25:C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25" hidden="0" customWidth="1"/>
    <x:col min="3" max="3" width="78" hidden="0" customWidth="1"/>
  </x:cols>
  <x:sheetData>
    <x:row r="1" ht="23" customHeight="1">
      <x:c r="A1" s="1"/>
      <x:c r="B1" s="1"/>
      <x:c r="C1" s="1"/>
    </x:row>
    <x:row r="2" ht="32" customHeight="1">
      <x:c r="A2" s="2" t="str">
        <x:v>Reorder threshold and supply review</x:v>
      </x:c>
      <x:c r="B2" s="1"/>
      <x:c r="C2" s="1"/>
    </x:row>
    <x:row r="3" ht="23" customHeight="1">
      <x:c r="A3" s="1" t="str">
        <x:v>Replace the editable inputs with your factory records.</x:v>
      </x:c>
      <x:c r="B3" s="1"/>
      <x:c r="C3" s="1"/>
    </x:row>
    <x:row r="4" ht="42" customHeight="1">
      <x:c r="A4" s="3" t="str">
        <x:v>Use the same stock unit and day basis throughout. Confirmed inbound must be usable before the shortage date.</x:v>
      </x:c>
      <x:c r="B4" s="3"/>
      <x:c r="C4" s="3"/>
    </x:row>
    <x:row r="5" ht="33" customHeight="1">
      <x:c r="A5" s="1" t="str">
        <x:v>Daily usage</x:v>
      </x:c>
      <x:c r="B5" s="5"/>
      <x:c r="C5" s="3" t="str">
        <x:v>kg per operating day</x:v>
      </x:c>
    </x:row>
    <x:row r="6" ht="33" customHeight="1">
      <x:c r="A6" s="1" t="str">
        <x:v>Lead time</x:v>
      </x:c>
      <x:c r="B6" s="5"/>
      <x:c r="C6" s="3" t="str">
        <x:v>matching operating days, including receipt checks</x:v>
      </x:c>
    </x:row>
    <x:row r="7" ht="33" customHeight="1">
      <x:c r="A7" s="1" t="str">
        <x:v>Safety stock</x:v>
      </x:c>
      <x:c r="B7" s="5"/>
      <x:c r="C7" s="3" t="str">
        <x:v>kg; chosen illustrative buffer</x:v>
      </x:c>
    </x:row>
    <x:row r="8" ht="33" customHeight="1">
      <x:c r="A8" s="1" t="str">
        <x:v>Usable stock</x:v>
      </x:c>
      <x:c r="B8" s="5"/>
      <x:c r="C8" s="3" t="str">
        <x:v>kg; excludes held/rejected stock</x:v>
      </x:c>
    </x:row>
    <x:row r="9" ht="33" customHeight="1">
      <x:c r="A9" s="1" t="str">
        <x:v>Confirmed inbound</x:v>
      </x:c>
      <x:c r="B9" s="5"/>
      <x:c r="C9" s="3" t="str">
        <x:v>kg; timely and not already in usable stock</x:v>
      </x:c>
    </x:row>
    <x:row r="10" ht="33" customHeight="1">
      <x:c r="A10" s="1" t="str">
        <x:v>Unnetted commitments</x:v>
      </x:c>
      <x:c r="B10" s="5"/>
      <x:c r="C10" s="3" t="str">
        <x:v>kg; exclude demand already deducted from usable stock</x:v>
      </x:c>
    </x:row>
    <x:row r="11" ht="33" customHeight="1">
      <x:c r="A11" s="1" t="str">
        <x:v>Reorder threshold</x:v>
      </x:c>
      <x:c r="B11" s="1" t="str">
        <x:f>IF(COUNT(B5:B7)=3,B5*B6+B7,"")</x:f>
      </x:c>
      <x:c r="C11" s="3" t="str">
        <x:v>kg</x:v>
      </x:c>
    </x:row>
    <x:row r="12" ht="33" customHeight="1">
      <x:c r="A12" s="1" t="str">
        <x:v>Planning position</x:v>
      </x:c>
      <x:c r="B12" s="1" t="str">
        <x:f>IF(COUNT(B8:B10)=3,B8+B9-B10,"")</x:f>
      </x:c>
      <x:c r="C12" s="3" t="str">
        <x:v>kg</x:v>
      </x:c>
    </x:row>
    <x:row r="13" ht="33" customHeight="1">
      <x:c r="A13" s="1" t="str">
        <x:v>Review result</x:v>
      </x:c>
      <x:c r="B13" s="1" t="str">
        <x:f>IF(COUNT(B11:B12)=2,IF(B12&lt;=B11,"REVIEW REPLENISHMENT","MONITOR"),"")</x:f>
      </x:c>
      <x:c r="C13" s="3" t="str">
        <x:v>A review is not an automatically placed supplier order</x:v>
      </x:c>
    </x:row>
    <x:row r="14" ht="33" customHeight="1">
      <x:c r="A14" s="1"/>
      <x:c r="B14" s="1"/>
      <x:c r="C14" s="3"/>
    </x:row>
    <x:row r="15" ht="33" customHeight="1">
      <x:c r="A15" s="1"/>
      <x:c r="B15" s="1"/>
      <x:c r="C15" s="3"/>
    </x:row>
    <x:row r="16" ht="33" customHeight="1">
      <x:c r="A16" s="1"/>
      <x:c r="B16" s="1"/>
      <x:c r="C16" s="3"/>
    </x:row>
    <x:row r="17" ht="33" customHeight="1">
      <x:c r="A17" s="1"/>
      <x:c r="B17" s="1"/>
      <x:c r="C17" s="3"/>
    </x:row>
    <x:row r="18" ht="33" customHeight="1">
      <x:c r="A18" s="1"/>
      <x:c r="B18" s="1"/>
      <x:c r="C18" s="3"/>
    </x:row>
    <x:row r="19" ht="33" customHeight="1">
      <x:c r="A19" s="1"/>
      <x:c r="B19" s="1"/>
      <x:c r="C19" s="3"/>
    </x:row>
    <x:row r="20" ht="33" customHeight="1">
      <x:c r="A20" s="1"/>
      <x:c r="B20" s="1"/>
      <x:c r="C20" s="3"/>
    </x:row>
    <x:row r="21" ht="23" customHeight="1">
      <x:c r="A21" s="1"/>
      <x:c r="B21" s="1"/>
      <x:c r="C21" s="1"/>
    </x:row>
    <x:row r="22" ht="26" customHeight="1">
      <x:c r="A22" s="3" t="str">
        <x:v>Order quantity is a separate decision. Check open indents, supplier pack size, minimum order and due dates before raising more supply.</x:v>
      </x:c>
      <x:c r="B22" s="3"/>
      <x:c r="C22" s="3"/>
    </x:row>
    <x:row r="23" ht="26" customHeight="1">
      <x:c r="A23" s="3"/>
      <x:c r="B23" s="3"/>
      <x:c r="C23" s="3"/>
    </x:row>
    <x:row r="24" ht="23" customHeight="1">
      <x:c r="A24" s="1"/>
      <x:c r="B24" s="1"/>
      <x:c r="C24" s="1"/>
    </x:row>
    <x:row r="25" ht="23" customHeight="1">
      <x:c r="A25" s="6" t="str">
        <x:v>Guide: https://aican.co.in/our-blog/reorder-level-in-inventory-management</x:v>
      </x:c>
      <x:c r="B25" s="6"/>
      <x:c r="C25" s="6"/>
    </x:row>
    <x:row r="26" ht="23" customHeight="1">
      <x:c r="A26" s="1"/>
      <x:c r="B26" s="1"/>
      <x:c r="C26" s="1"/>
    </x:row>
  </x:sheetData>
  <x:mergeCells>
    <x:mergeCell ref="A2:C2"/>
    <x:mergeCell ref="A3:C3"/>
    <x:mergeCell ref="A4:C4"/>
    <x:mergeCell ref="A22:C23"/>
    <x:mergeCell ref="A25:C25"/>
  </x:mergeCells>
  <x:pageMargins left="0.7" right="0.7" top="0.75" bottom="0.75" header="0.3" footer="0.3"/>
</x:worksheet>
</file>